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890" activeTab="0"/>
  </bookViews>
  <sheets>
    <sheet name="příjmy+výdaje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<sst xmlns="http://schemas.openxmlformats.org/spreadsheetml/2006/main" count="45" uniqueCount="37">
  <si>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OdPa</t>
  </si>
  <si>
    <t>Pol</t>
  </si>
  <si>
    <t>Celkem</t>
  </si>
  <si>
    <t>zbývá</t>
  </si>
  <si>
    <t>rozpočet</t>
  </si>
  <si>
    <t>skutečnost</t>
  </si>
  <si>
    <t>úprava</t>
  </si>
  <si>
    <t xml:space="preserve">………………………………………………………. </t>
  </si>
  <si>
    <t xml:space="preserve">         Renata Regálová </t>
  </si>
  <si>
    <t>Příjmy z poskytovaných služeb a výrobků</t>
  </si>
  <si>
    <t>Rozpočtové opatření č. 2/2022 - příjmy</t>
  </si>
  <si>
    <t>Rozpočtové opatření č. 2/2022 - výdaje</t>
  </si>
  <si>
    <t>Podpora ostatních produkčních činností</t>
  </si>
  <si>
    <t>prodej dřeva</t>
  </si>
  <si>
    <t>odvody za odnětí půdy</t>
  </si>
  <si>
    <t>Ostatní záležitosti pozemních komunikací</t>
  </si>
  <si>
    <t>budovy, haly a stavby</t>
  </si>
  <si>
    <t>Ostatní zájmová činnost - Číčenický klub, Oranžový rok</t>
  </si>
  <si>
    <t>materiál</t>
  </si>
  <si>
    <t>věcné dary</t>
  </si>
  <si>
    <t>bál</t>
  </si>
  <si>
    <t>tombola</t>
  </si>
  <si>
    <t>neinvestiční transfery cizím</t>
  </si>
  <si>
    <t>Požární ochrana</t>
  </si>
  <si>
    <t>Finanční vypořádáná z minulých let</t>
  </si>
  <si>
    <t>vratky transféry</t>
  </si>
  <si>
    <t>Domovy pro osoby se zdr. post.</t>
  </si>
  <si>
    <t>ND</t>
  </si>
  <si>
    <t>UZ 98071</t>
  </si>
  <si>
    <t xml:space="preserve">CÚ - odnětí půdy (Štěrkopískovna, Sluneční elektrárna) </t>
  </si>
  <si>
    <t xml:space="preserve">CSP Vodňany </t>
  </si>
  <si>
    <t xml:space="preserve">TD chodník </t>
  </si>
  <si>
    <r>
      <t>Projednáno</t>
    </r>
    <r>
      <rPr>
        <strike/>
        <sz val="11"/>
        <color indexed="8"/>
        <rFont val="Calibri"/>
        <family val="2"/>
      </rPr>
      <t xml:space="preserve">/Schváleno </t>
    </r>
    <r>
      <rPr>
        <sz val="11"/>
        <color indexed="8"/>
        <rFont val="Calibri"/>
        <family val="2"/>
      </rPr>
      <t xml:space="preserve">na zasedání ZO: dne </t>
    </r>
  </si>
  <si>
    <t xml:space="preserve">v Číčenicích 02. 02. 2022 </t>
  </si>
  <si>
    <t>Zveřejněno dne:</t>
  </si>
  <si>
    <t xml:space="preserve">Zveřejněno elektronicky: </t>
  </si>
  <si>
    <t xml:space="preserve">Sejmuto dne: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</si>
</sst>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&quot; &quot;#,##0.00&quot; &quot;[$Kč-405]&quot; &quot;;&quot;-&quot;#,##0.00&quot; &quot;[$Kč-405]&quot; &quot;;&quot; -&quot;00&quot; &quot;[$Kč-405]&quot; &quot;;&quot; &quot;@&quot; &quot;"/>
    <numFmt numFmtId="173" formatCode="#,##0.00;[Red]#,##0.00"/>
    <numFmt numFmtId="174" formatCode="#,##0.00&quot;   &quot;"/>
    <numFmt numFmtId="175" formatCode="_-* #,##0.00&quot; Kč&quot;_-;\-* #,##0.00&quot; Kč&quot;_-;_-* \-??&quot; Kč&quot;_-;_-@_-"/>
    <numFmt numFmtId="176" formatCode="#,##0.00_ ;[Red]\-#,##0.00\ "/>
    <numFmt numFmtId="177" formatCode="[$-405]dddd\ d\.\ mmmm\ yyyy"/>
  </numFmts>
  <fonts count="6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26"/>
      <color indexed="8"/>
      <name val="Monotype Corsiva"/>
      <family val="4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8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26"/>
      <color rgb="FF000000"/>
      <name val="Monotype Corsiva"/>
      <family val="4"/>
    </font>
    <font>
      <sz val="10"/>
      <color rgb="FF000000"/>
      <name val="Arial CE"/>
      <family val="0"/>
    </font>
    <font>
      <b/>
      <sz val="10"/>
      <color rgb="FF000000"/>
      <name val="Arial CE"/>
      <family val="0"/>
    </font>
    <font>
      <i/>
      <sz val="8"/>
      <color rgb="FF000000"/>
      <name val="Arial"/>
      <family val="2"/>
    </font>
    <font>
      <b/>
      <sz val="9"/>
      <color rgb="FF000000"/>
      <name val="Arial CE"/>
      <family val="0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000000"/>
      </bottom>
    </border>
    <border>
      <left>
        <color indexed="63"/>
      </left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56" fillId="0" borderId="0" xfId="0" applyFont="1" applyAlignment="1">
      <alignment/>
    </xf>
    <xf numFmtId="4" fontId="57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/>
    </xf>
    <xf numFmtId="4" fontId="58" fillId="0" borderId="10" xfId="0" applyNumberFormat="1" applyFont="1" applyBorder="1" applyAlignment="1">
      <alignment horizontal="center"/>
    </xf>
    <xf numFmtId="4" fontId="58" fillId="0" borderId="10" xfId="0" applyNumberFormat="1" applyFont="1" applyBorder="1" applyAlignment="1">
      <alignment horizontal="center"/>
    </xf>
    <xf numFmtId="4" fontId="61" fillId="0" borderId="0" xfId="0" applyNumberFormat="1" applyFont="1" applyAlignment="1">
      <alignment horizontal="right"/>
    </xf>
    <xf numFmtId="0" fontId="62" fillId="0" borderId="0" xfId="0" applyFont="1" applyAlignment="1">
      <alignment/>
    </xf>
    <xf numFmtId="4" fontId="61" fillId="0" borderId="0" xfId="0" applyNumberFormat="1" applyFont="1" applyAlignment="1">
      <alignment/>
    </xf>
    <xf numFmtId="4" fontId="6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58" fillId="33" borderId="10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6" fillId="0" borderId="11" xfId="0" applyFont="1" applyBorder="1" applyAlignment="1">
      <alignment/>
    </xf>
    <xf numFmtId="4" fontId="58" fillId="0" borderId="11" xfId="0" applyNumberFormat="1" applyFont="1" applyBorder="1" applyAlignment="1">
      <alignment horizontal="center"/>
    </xf>
    <xf numFmtId="4" fontId="58" fillId="0" borderId="11" xfId="0" applyNumberFormat="1" applyFont="1" applyBorder="1" applyAlignment="1">
      <alignment horizontal="center"/>
    </xf>
    <xf numFmtId="4" fontId="58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65" fontId="1" fillId="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" fontId="58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4" fontId="61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58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0" fontId="8" fillId="0" borderId="0" xfId="46" applyFont="1">
      <alignment/>
      <protection/>
    </xf>
    <xf numFmtId="0" fontId="6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0" fontId="0" fillId="0" borderId="0" xfId="46">
      <alignment/>
      <protection/>
    </xf>
    <xf numFmtId="4" fontId="58" fillId="0" borderId="0" xfId="46" applyNumberFormat="1" applyFont="1">
      <alignment/>
      <protection/>
    </xf>
    <xf numFmtId="4" fontId="58" fillId="0" borderId="0" xfId="46" applyNumberFormat="1" applyFont="1" applyAlignment="1">
      <alignment horizontal="center"/>
      <protection/>
    </xf>
    <xf numFmtId="4" fontId="61" fillId="0" borderId="0" xfId="46" applyNumberFormat="1" applyFont="1" applyAlignment="1">
      <alignment horizontal="center"/>
      <protection/>
    </xf>
    <xf numFmtId="173" fontId="58" fillId="0" borderId="0" xfId="46" applyNumberFormat="1" applyFont="1">
      <alignment/>
      <protection/>
    </xf>
    <xf numFmtId="14" fontId="61" fillId="0" borderId="0" xfId="0" applyNumberFormat="1" applyFont="1" applyAlignment="1">
      <alignment horizontal="right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3">
      <selection activeCell="G27" sqref="G27"/>
    </sheetView>
  </sheetViews>
  <sheetFormatPr defaultColWidth="9.140625" defaultRowHeight="12.75"/>
  <cols>
    <col min="1" max="1" width="5.140625" style="0" customWidth="1"/>
    <col min="2" max="2" width="6.421875" style="0" customWidth="1"/>
    <col min="3" max="3" width="25.00390625" style="0" customWidth="1"/>
    <col min="4" max="4" width="12.00390625" style="0" customWidth="1"/>
    <col min="5" max="5" width="13.28125" style="0" customWidth="1"/>
    <col min="6" max="6" width="13.140625" style="53" customWidth="1"/>
    <col min="7" max="7" width="14.421875" style="0" customWidth="1"/>
    <col min="8" max="8" width="9.140625" style="21" customWidth="1"/>
    <col min="9" max="9" width="14.28125" style="0" bestFit="1" customWidth="1"/>
  </cols>
  <sheetData>
    <row r="1" ht="15">
      <c r="G1" s="69" t="s">
        <v>32</v>
      </c>
    </row>
    <row r="4" spans="3:9" ht="39.75" customHeight="1">
      <c r="C4" s="6" t="s">
        <v>10</v>
      </c>
      <c r="D4" s="1"/>
      <c r="E4" s="7"/>
      <c r="F4" s="48"/>
      <c r="G4" s="5"/>
      <c r="H4" s="26"/>
      <c r="I4" s="9"/>
    </row>
    <row r="5" spans="1:7" ht="24" customHeight="1" thickBot="1">
      <c r="A5" s="10"/>
      <c r="B5" s="11"/>
      <c r="C5" s="12"/>
      <c r="D5" s="13" t="s">
        <v>4</v>
      </c>
      <c r="E5" s="14" t="s">
        <v>5</v>
      </c>
      <c r="F5" s="43" t="s">
        <v>3</v>
      </c>
      <c r="G5" s="22" t="s">
        <v>6</v>
      </c>
    </row>
    <row r="6" spans="1:9" ht="15.75" customHeight="1" thickTop="1">
      <c r="A6" s="36">
        <v>1334</v>
      </c>
      <c r="B6" s="36"/>
      <c r="C6" s="3" t="s">
        <v>14</v>
      </c>
      <c r="D6" s="61">
        <v>23000</v>
      </c>
      <c r="E6" s="2">
        <v>25020</v>
      </c>
      <c r="F6" s="44">
        <f>D6-E6</f>
        <v>-2020</v>
      </c>
      <c r="G6" s="23">
        <v>2100</v>
      </c>
      <c r="H6" s="67" t="s">
        <v>29</v>
      </c>
      <c r="I6" s="1"/>
    </row>
    <row r="7" spans="1:9" ht="15.75" customHeight="1">
      <c r="A7" s="60" t="s">
        <v>12</v>
      </c>
      <c r="B7" s="57"/>
      <c r="D7" s="4"/>
      <c r="E7" s="2"/>
      <c r="F7" s="44"/>
      <c r="G7" s="23"/>
      <c r="H7" s="67"/>
      <c r="I7" s="1"/>
    </row>
    <row r="8" spans="1:9" ht="15.75" customHeight="1">
      <c r="A8">
        <v>1032</v>
      </c>
      <c r="B8">
        <v>2111</v>
      </c>
      <c r="C8" t="s">
        <v>9</v>
      </c>
      <c r="D8" s="4">
        <v>0</v>
      </c>
      <c r="E8" s="2">
        <v>52632</v>
      </c>
      <c r="F8" s="44">
        <f>D8-E8</f>
        <v>-52632</v>
      </c>
      <c r="G8" s="23">
        <v>53000</v>
      </c>
      <c r="H8" s="67" t="s">
        <v>13</v>
      </c>
      <c r="I8" s="1"/>
    </row>
    <row r="9" spans="1:9" ht="15.75" customHeight="1">
      <c r="A9" s="58"/>
      <c r="B9" s="57"/>
      <c r="D9" s="4"/>
      <c r="E9" s="2"/>
      <c r="F9" s="44"/>
      <c r="G9" s="23"/>
      <c r="H9" s="67"/>
      <c r="I9" s="1"/>
    </row>
    <row r="10" spans="1:9" ht="15.75" customHeight="1">
      <c r="A10" s="57"/>
      <c r="B10" s="57"/>
      <c r="C10" s="3"/>
      <c r="D10" s="4"/>
      <c r="E10" s="2"/>
      <c r="F10" s="44"/>
      <c r="G10" s="23"/>
      <c r="H10" s="67"/>
      <c r="I10" s="1"/>
    </row>
    <row r="11" spans="1:9" ht="15.75" customHeight="1">
      <c r="A11" s="51"/>
      <c r="B11" s="36"/>
      <c r="D11" s="4"/>
      <c r="E11" s="2"/>
      <c r="F11" s="44"/>
      <c r="G11" s="23"/>
      <c r="H11" s="67"/>
      <c r="I11" s="1"/>
    </row>
    <row r="12" spans="1:9" ht="15.75" customHeight="1">
      <c r="A12" s="36"/>
      <c r="B12" s="36"/>
      <c r="C12" s="3"/>
      <c r="D12" s="50"/>
      <c r="E12" s="2"/>
      <c r="F12" s="44"/>
      <c r="G12" s="23"/>
      <c r="H12" s="67"/>
      <c r="I12" s="1"/>
    </row>
    <row r="13" spans="3:9" ht="15" customHeight="1">
      <c r="C13" s="16" t="s">
        <v>2</v>
      </c>
      <c r="D13" s="15"/>
      <c r="E13" s="17"/>
      <c r="F13" s="46"/>
      <c r="G13" s="24">
        <f>SUM(G6:G12)</f>
        <v>55100</v>
      </c>
      <c r="H13" s="27"/>
      <c r="I13" s="1"/>
    </row>
    <row r="14" spans="3:9" ht="15" customHeight="1">
      <c r="C14" s="16"/>
      <c r="D14" s="18"/>
      <c r="E14" s="17"/>
      <c r="F14" s="46"/>
      <c r="G14" s="68"/>
      <c r="H14" s="27"/>
      <c r="I14" s="1"/>
    </row>
    <row r="15" spans="3:9" ht="15" customHeight="1">
      <c r="C15" s="16"/>
      <c r="D15" s="18"/>
      <c r="E15" s="17"/>
      <c r="F15" s="46"/>
      <c r="G15" s="68"/>
      <c r="H15" s="27"/>
      <c r="I15" s="1"/>
    </row>
    <row r="16" spans="6:9" ht="15" customHeight="1">
      <c r="F16" s="18"/>
      <c r="G16" s="17"/>
      <c r="H16" s="17"/>
      <c r="I16" s="71"/>
    </row>
    <row r="17" spans="2:6" ht="15" customHeight="1">
      <c r="B17" s="70" t="s">
        <v>33</v>
      </c>
      <c r="C17" s="72"/>
      <c r="D17" s="72"/>
      <c r="E17" s="72"/>
      <c r="F17"/>
    </row>
    <row r="18" spans="3:6" ht="15" customHeight="1">
      <c r="C18" s="72"/>
      <c r="D18" s="72"/>
      <c r="E18" s="72"/>
      <c r="F18"/>
    </row>
    <row r="19" spans="3:9" ht="15" customHeight="1">
      <c r="C19" s="72"/>
      <c r="D19" s="72"/>
      <c r="E19" s="72"/>
      <c r="F19" s="73"/>
      <c r="G19" s="74" t="s">
        <v>7</v>
      </c>
      <c r="H19" s="72"/>
      <c r="I19" s="76"/>
    </row>
    <row r="20" spans="3:9" ht="15" customHeight="1">
      <c r="C20" s="72"/>
      <c r="D20" s="72"/>
      <c r="E20" s="72"/>
      <c r="F20" s="73"/>
      <c r="G20" s="75" t="s">
        <v>8</v>
      </c>
      <c r="H20" s="72"/>
      <c r="I20" s="76"/>
    </row>
    <row r="21" spans="3:9" ht="15" customHeight="1">
      <c r="C21" s="16"/>
      <c r="D21" s="18"/>
      <c r="E21" s="17"/>
      <c r="F21" s="46"/>
      <c r="G21" s="68"/>
      <c r="H21" s="27"/>
      <c r="I21" s="1"/>
    </row>
    <row r="22" spans="3:9" ht="15" customHeight="1">
      <c r="C22" s="16"/>
      <c r="D22" s="18"/>
      <c r="E22" s="17"/>
      <c r="F22" s="46"/>
      <c r="G22" s="68"/>
      <c r="H22" s="27"/>
      <c r="I22" s="1"/>
    </row>
    <row r="23" spans="3:9" ht="15" customHeight="1">
      <c r="C23" s="16"/>
      <c r="D23" s="18"/>
      <c r="E23" s="17"/>
      <c r="F23" s="46"/>
      <c r="G23" s="68"/>
      <c r="H23" s="27"/>
      <c r="I23" s="1"/>
    </row>
    <row r="24" spans="2:9" ht="15" customHeight="1">
      <c r="B24" s="72" t="s">
        <v>34</v>
      </c>
      <c r="C24" s="16"/>
      <c r="D24" s="77">
        <v>44620</v>
      </c>
      <c r="E24" s="17"/>
      <c r="F24" s="46"/>
      <c r="G24" s="68"/>
      <c r="H24" s="27"/>
      <c r="I24" s="1"/>
    </row>
    <row r="25" spans="2:9" ht="15" customHeight="1">
      <c r="B25" s="72" t="s">
        <v>35</v>
      </c>
      <c r="C25" s="16"/>
      <c r="D25" s="77">
        <v>44620</v>
      </c>
      <c r="E25" s="17"/>
      <c r="F25" s="46"/>
      <c r="G25" s="68"/>
      <c r="H25" s="27"/>
      <c r="I25" s="1"/>
    </row>
    <row r="26" spans="2:9" ht="15" customHeight="1">
      <c r="B26" s="72" t="s">
        <v>36</v>
      </c>
      <c r="C26" s="16"/>
      <c r="D26" s="18"/>
      <c r="E26" s="17"/>
      <c r="F26" s="46"/>
      <c r="G26" s="68"/>
      <c r="H26" s="27"/>
      <c r="I26" s="1"/>
    </row>
    <row r="27" spans="3:9" ht="15" customHeight="1">
      <c r="C27" s="16"/>
      <c r="D27" s="18"/>
      <c r="E27" s="17"/>
      <c r="F27" s="46"/>
      <c r="G27" s="68"/>
      <c r="H27" s="27"/>
      <c r="I27" s="1"/>
    </row>
    <row r="28" spans="3:9" ht="15" customHeight="1">
      <c r="C28" s="16"/>
      <c r="D28" s="18"/>
      <c r="E28" s="17"/>
      <c r="F28" s="46"/>
      <c r="G28" s="68"/>
      <c r="H28" s="27"/>
      <c r="I28" s="1"/>
    </row>
    <row r="29" spans="3:9" ht="15" customHeight="1">
      <c r="C29" s="16"/>
      <c r="D29" s="18"/>
      <c r="E29" s="17"/>
      <c r="F29" s="46"/>
      <c r="G29" s="68"/>
      <c r="H29" s="27"/>
      <c r="I29" s="1"/>
    </row>
    <row r="30" spans="3:9" ht="15" customHeight="1">
      <c r="C30" s="16"/>
      <c r="D30" s="15"/>
      <c r="E30" s="17"/>
      <c r="F30" s="46"/>
      <c r="G30" s="68"/>
      <c r="H30" s="27"/>
      <c r="I30" s="1"/>
    </row>
    <row r="31" spans="3:9" ht="40.5" customHeight="1">
      <c r="C31" s="6" t="s">
        <v>11</v>
      </c>
      <c r="D31" s="1"/>
      <c r="E31" s="1"/>
      <c r="F31" s="48"/>
      <c r="G31" s="18"/>
      <c r="I31" s="3"/>
    </row>
    <row r="32" spans="1:7" ht="27" customHeight="1" thickBot="1">
      <c r="A32" s="29" t="s">
        <v>0</v>
      </c>
      <c r="B32" s="30" t="s">
        <v>1</v>
      </c>
      <c r="C32" s="31"/>
      <c r="D32" s="32" t="s">
        <v>4</v>
      </c>
      <c r="E32" s="33" t="s">
        <v>5</v>
      </c>
      <c r="F32" s="49" t="s">
        <v>3</v>
      </c>
      <c r="G32" s="34" t="s">
        <v>6</v>
      </c>
    </row>
    <row r="33" spans="1:9" ht="15" customHeight="1" thickTop="1">
      <c r="A33" s="62" t="s">
        <v>15</v>
      </c>
      <c r="B33" s="3"/>
      <c r="C33" s="19"/>
      <c r="D33" s="20"/>
      <c r="E33" s="20"/>
      <c r="F33" s="38"/>
      <c r="G33" s="24"/>
      <c r="H33" s="67"/>
      <c r="I33" s="35"/>
    </row>
    <row r="34" spans="1:9" ht="15" customHeight="1">
      <c r="A34" s="19">
        <v>2219</v>
      </c>
      <c r="B34" s="19">
        <v>6121</v>
      </c>
      <c r="C34" s="3" t="s">
        <v>16</v>
      </c>
      <c r="D34" s="20">
        <v>10000</v>
      </c>
      <c r="E34" s="20">
        <v>20000</v>
      </c>
      <c r="F34" s="38">
        <f>D34-E34</f>
        <v>-10000</v>
      </c>
      <c r="G34" s="37">
        <v>10000</v>
      </c>
      <c r="H34" s="67" t="s">
        <v>31</v>
      </c>
      <c r="I34" s="35"/>
    </row>
    <row r="35" spans="1:9" ht="14.25" customHeight="1">
      <c r="A35" s="56" t="s">
        <v>17</v>
      </c>
      <c r="B35" s="3"/>
      <c r="C35" s="63"/>
      <c r="D35" s="20"/>
      <c r="E35" s="64"/>
      <c r="F35" s="38"/>
      <c r="G35" s="24"/>
      <c r="H35" s="25"/>
      <c r="I35" s="35"/>
    </row>
    <row r="36" spans="1:9" ht="14.25" customHeight="1">
      <c r="A36" s="3">
        <v>3429</v>
      </c>
      <c r="B36" s="3">
        <v>5139</v>
      </c>
      <c r="C36" s="63" t="s">
        <v>18</v>
      </c>
      <c r="D36" s="52">
        <v>0</v>
      </c>
      <c r="E36" s="52">
        <v>2488.77</v>
      </c>
      <c r="F36" s="38">
        <f>D36-E36</f>
        <v>-2488.77</v>
      </c>
      <c r="G36" s="24">
        <v>2500</v>
      </c>
      <c r="H36" s="67" t="s">
        <v>20</v>
      </c>
      <c r="I36" s="35"/>
    </row>
    <row r="37" spans="1:9" ht="14.25" customHeight="1">
      <c r="A37" s="3">
        <v>3429</v>
      </c>
      <c r="B37" s="3">
        <v>5194</v>
      </c>
      <c r="C37" s="63" t="s">
        <v>19</v>
      </c>
      <c r="D37" s="20">
        <v>0</v>
      </c>
      <c r="E37" s="20">
        <v>4950.35</v>
      </c>
      <c r="F37" s="38">
        <f>D37-E37</f>
        <v>-4950.35</v>
      </c>
      <c r="G37" s="24">
        <v>5000</v>
      </c>
      <c r="H37" s="67" t="s">
        <v>21</v>
      </c>
      <c r="I37" s="35"/>
    </row>
    <row r="38" spans="1:9" ht="14.25" customHeight="1">
      <c r="A38" s="56" t="s">
        <v>26</v>
      </c>
      <c r="B38" s="3"/>
      <c r="C38" s="3"/>
      <c r="D38" s="20"/>
      <c r="E38" s="64"/>
      <c r="F38" s="38"/>
      <c r="G38" s="24"/>
      <c r="H38" s="67"/>
      <c r="I38" s="35"/>
    </row>
    <row r="39" spans="1:9" ht="14.25" customHeight="1">
      <c r="A39" s="3">
        <v>4357</v>
      </c>
      <c r="B39" s="3">
        <v>5339</v>
      </c>
      <c r="C39" s="3" t="s">
        <v>22</v>
      </c>
      <c r="D39" s="20">
        <v>0</v>
      </c>
      <c r="E39" s="20">
        <v>2000</v>
      </c>
      <c r="F39" s="38">
        <f>D39-E39</f>
        <v>-2000</v>
      </c>
      <c r="G39" s="24">
        <v>2000</v>
      </c>
      <c r="H39" s="21" t="s">
        <v>30</v>
      </c>
      <c r="I39" s="35"/>
    </row>
    <row r="40" spans="1:9" ht="14.25" customHeight="1">
      <c r="A40" s="51" t="s">
        <v>23</v>
      </c>
      <c r="B40" s="3"/>
      <c r="C40" s="3"/>
      <c r="D40" s="20"/>
      <c r="E40" s="64"/>
      <c r="F40" s="38"/>
      <c r="G40" s="24"/>
      <c r="H40" s="67"/>
      <c r="I40" s="35"/>
    </row>
    <row r="41" spans="1:9" ht="14.25" customHeight="1">
      <c r="A41" s="3">
        <v>5512</v>
      </c>
      <c r="B41" s="3">
        <v>5139</v>
      </c>
      <c r="C41" s="3" t="s">
        <v>18</v>
      </c>
      <c r="D41" s="20">
        <v>1000</v>
      </c>
      <c r="E41" s="20">
        <v>2168</v>
      </c>
      <c r="F41" s="38">
        <f>D41-E41</f>
        <v>-1168</v>
      </c>
      <c r="G41" s="24">
        <v>1200</v>
      </c>
      <c r="H41" s="67" t="s">
        <v>27</v>
      </c>
      <c r="I41" s="35"/>
    </row>
    <row r="42" spans="1:9" ht="14.25" customHeight="1">
      <c r="A42" s="56" t="s">
        <v>24</v>
      </c>
      <c r="B42" s="3"/>
      <c r="C42" s="3"/>
      <c r="D42" s="65"/>
      <c r="E42" s="66"/>
      <c r="F42" s="38"/>
      <c r="G42" s="24"/>
      <c r="H42" s="67"/>
      <c r="I42" s="35"/>
    </row>
    <row r="43" spans="1:9" ht="14.25" customHeight="1">
      <c r="A43" s="3">
        <v>6402</v>
      </c>
      <c r="B43" s="3">
        <v>5364</v>
      </c>
      <c r="C43" s="3" t="s">
        <v>25</v>
      </c>
      <c r="D43" s="65">
        <v>0</v>
      </c>
      <c r="E43" s="20">
        <v>12417</v>
      </c>
      <c r="F43" s="38">
        <f>D43-E43</f>
        <v>-12417</v>
      </c>
      <c r="G43" s="24">
        <v>12417</v>
      </c>
      <c r="H43" s="67" t="s">
        <v>28</v>
      </c>
      <c r="I43" s="35"/>
    </row>
    <row r="44" spans="1:9" ht="14.25" customHeight="1">
      <c r="A44" s="59"/>
      <c r="B44" s="42"/>
      <c r="C44" s="42"/>
      <c r="D44" s="20"/>
      <c r="E44" s="20"/>
      <c r="F44" s="38"/>
      <c r="G44" s="24"/>
      <c r="H44" s="67"/>
      <c r="I44" s="35"/>
    </row>
    <row r="45" spans="1:9" ht="14.25" customHeight="1">
      <c r="A45" s="41"/>
      <c r="B45" s="41"/>
      <c r="C45" s="41"/>
      <c r="D45" s="20"/>
      <c r="E45" s="20"/>
      <c r="F45" s="38"/>
      <c r="G45" s="24"/>
      <c r="H45" s="25"/>
      <c r="I45" s="35"/>
    </row>
    <row r="46" spans="3:9" ht="15" customHeight="1">
      <c r="C46" s="16" t="s">
        <v>2</v>
      </c>
      <c r="G46" s="24">
        <f>SUM(G33:G44)</f>
        <v>33117</v>
      </c>
      <c r="H46" s="28"/>
      <c r="I46" s="19"/>
    </row>
    <row r="47" spans="2:9" ht="15" customHeight="1">
      <c r="B47" s="3"/>
      <c r="C47" s="3"/>
      <c r="D47" s="20"/>
      <c r="E47" s="2"/>
      <c r="F47" s="54"/>
      <c r="H47" s="28"/>
      <c r="I47" s="19"/>
    </row>
    <row r="48" spans="2:9" ht="15" customHeight="1">
      <c r="B48" s="3"/>
      <c r="C48" s="3"/>
      <c r="D48" s="20"/>
      <c r="E48" s="2"/>
      <c r="F48" s="54"/>
      <c r="H48" s="28"/>
      <c r="I48" s="19"/>
    </row>
    <row r="49" spans="2:9" ht="15" customHeight="1">
      <c r="B49" s="3"/>
      <c r="C49" s="3"/>
      <c r="D49" s="20"/>
      <c r="E49" s="2"/>
      <c r="F49" s="54"/>
      <c r="H49" s="28"/>
      <c r="I49" s="19"/>
    </row>
    <row r="50" spans="2:9" ht="15" customHeight="1">
      <c r="B50" s="3"/>
      <c r="C50" s="3"/>
      <c r="D50" s="20"/>
      <c r="E50" s="2"/>
      <c r="F50" s="54"/>
      <c r="H50" s="28"/>
      <c r="I50" s="19"/>
    </row>
    <row r="51" spans="2:6" ht="15" customHeight="1">
      <c r="B51" s="3"/>
      <c r="C51" s="3"/>
      <c r="D51" s="20"/>
      <c r="E51" s="2"/>
      <c r="F51" s="54"/>
    </row>
    <row r="52" spans="4:6" ht="15" customHeight="1">
      <c r="D52" s="17"/>
      <c r="E52" s="8"/>
      <c r="F52" s="55" t="s">
        <v>7</v>
      </c>
    </row>
    <row r="53" spans="4:6" ht="12.75">
      <c r="D53" s="17"/>
      <c r="E53" s="8"/>
      <c r="F53" s="47" t="s">
        <v>8</v>
      </c>
    </row>
    <row r="58" spans="1:4" ht="12.75">
      <c r="A58" s="3"/>
      <c r="D58" s="45"/>
    </row>
    <row r="59" spans="1:4" ht="12.75">
      <c r="A59" s="40"/>
      <c r="D59" s="39"/>
    </row>
    <row r="60" spans="1:4" ht="12.75">
      <c r="A60" s="3"/>
      <c r="D60" s="39"/>
    </row>
  </sheetData>
  <sheetProtection/>
  <printOptions/>
  <pageMargins left="0.7086614173228347" right="0.11811023622047245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Uzivatel</cp:lastModifiedBy>
  <cp:lastPrinted>2022-03-14T13:37:58Z</cp:lastPrinted>
  <dcterms:created xsi:type="dcterms:W3CDTF">2008-01-17T06:02:58Z</dcterms:created>
  <dcterms:modified xsi:type="dcterms:W3CDTF">2022-03-14T13:39:39Z</dcterms:modified>
  <cp:category/>
  <cp:version/>
  <cp:contentType/>
  <cp:contentStatus/>
</cp:coreProperties>
</file>